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odcentralappraisaldistric-my.sharepoint.com/personal/susanjackson_hoodcad_net/Documents/Desktop/"/>
    </mc:Choice>
  </mc:AlternateContent>
  <xr:revisionPtr revIDLastSave="0" documentId="8_{962C358B-443E-4632-BAA0-03BE69A9C0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H21" i="1"/>
  <c r="E40" i="1"/>
  <c r="H40" i="1"/>
  <c r="E41" i="1" l="1"/>
  <c r="H41" i="1" l="1"/>
  <c r="H59" i="1" l="1"/>
  <c r="H22" i="1" l="1"/>
  <c r="H60" i="1"/>
  <c r="E22" i="1" l="1"/>
</calcChain>
</file>

<file path=xl/sharedStrings.xml><?xml version="1.0" encoding="utf-8"?>
<sst xmlns="http://schemas.openxmlformats.org/spreadsheetml/2006/main" count="58" uniqueCount="24">
  <si>
    <t>utility consumptions on their website.</t>
  </si>
  <si>
    <t>WATER USAGE AND COSTS</t>
  </si>
  <si>
    <t>MONTH</t>
  </si>
  <si>
    <t>CCF WATER USE</t>
  </si>
  <si>
    <t>COST TOTAL</t>
  </si>
  <si>
    <t>Section 2265, Subtitle F, Title 10 of the Texas Government Code requires governmental entities to report their annual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</si>
  <si>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</si>
  <si>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</si>
  <si>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</si>
  <si>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</si>
  <si>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</si>
  <si>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</si>
  <si>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</si>
  <si>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</si>
  <si>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</si>
  <si>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</si>
  <si>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</si>
  <si>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</si>
  <si>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ELECTRIC USAGE AND COSTS</t>
  </si>
  <si>
    <t>KWH USAGE</t>
  </si>
  <si>
    <t>ANNUAL TOTALS</t>
  </si>
  <si>
    <t>MONTHLY AVERAGES</t>
  </si>
  <si>
    <t>SEWER USAGE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</si>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</sst>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right"/>
    </xf>
    <xf numFmtId="44" fontId="2" fillId="0" borderId="0" xfId="2" applyFont="1" applyAlignment="1">
      <alignment horizontal="right"/>
    </xf>
    <xf numFmtId="164" fontId="2" fillId="0" borderId="0" xfId="1" applyNumberFormat="1" applyFont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0"/>
  <sheetViews>
    <sheetView tabSelected="1" view="pageLayout" zoomScale="120" zoomScaleNormal="100" zoomScalePageLayoutView="120" workbookViewId="0">
      <selection activeCell="B15" sqref="B15"/>
    </sheetView>
  </sheetViews>
  <sheetFormatPr defaultRowHeight="14.4" x14ac:dyDescent="0.3"/>
  <cols>
    <col min="2" max="2" width="15.21875" bestFit="1" customWidth="1"/>
    <col min="5" max="5" width="11.6640625" style="3" bestFit="1" customWidth="1"/>
    <col min="8" max="8" width="8.77734375" style="3"/>
  </cols>
  <sheetData>
    <row r="2" spans="1:8" s="1" customFormat="1" ht="10.199999999999999" x14ac:dyDescent="0.2">
      <c r="A2" s="1" t="s">
        <v>5</v>
      </c>
      <c r="E2" s="2"/>
      <c r="H2" s="2"/>
    </row>
    <row r="3" spans="1:8" s="1" customFormat="1" ht="10.199999999999999" x14ac:dyDescent="0.2">
      <c r="A3" s="1" t="s">
        <v>0</v>
      </c>
      <c r="E3" s="2"/>
      <c r="H3" s="2"/>
    </row>
    <row r="4" spans="1:8" s="1" customFormat="1" ht="10.199999999999999" x14ac:dyDescent="0.2">
      <c r="E4" s="2"/>
      <c r="H4" s="2"/>
    </row>
    <row r="5" spans="1:8" s="1" customFormat="1" ht="10.199999999999999" x14ac:dyDescent="0.2">
      <c r="E5" s="2"/>
      <c r="H5" s="2"/>
    </row>
    <row r="6" spans="1:8" s="1" customFormat="1" ht="10.199999999999999" x14ac:dyDescent="0.2">
      <c r="A6" s="1" t="s">
        <v>18</v>
      </c>
      <c r="E6" s="2"/>
      <c r="H6" s="2"/>
    </row>
    <row r="7" spans="1:8" s="1" customFormat="1" ht="10.199999999999999" x14ac:dyDescent="0.2">
      <c r="A7" s="1" t="s">
        <v>23</v>
      </c>
      <c r="E7" s="2"/>
      <c r="H7" s="2"/>
    </row>
    <row r="8" spans="1:8" s="1" customFormat="1" ht="10.199999999999999" x14ac:dyDescent="0.2">
      <c r="B8" s="1" t="s">
        <v>2</v>
      </c>
      <c r="E8" s="2" t="s">
        <v>19</v>
      </c>
      <c r="H8" s="2" t="s">
        <v>4</v>
      </c>
    </row>
    <row r="9" spans="1:8" s="1" customFormat="1" ht="10.199999999999999" x14ac:dyDescent="0.2">
      <c r="B9" s="1" t="s">
        <v>6</v>
      </c>
      <c r="E9" s="4">
        <v>400</v>
      </c>
      <c r="H9" s="5">
        <v>129.96</v>
      </c>
    </row>
    <row r="10" spans="1:8" s="1" customFormat="1" ht="10.199999999999999" x14ac:dyDescent="0.2">
      <c r="B10" s="1" t="s">
        <v>7</v>
      </c>
      <c r="E10" s="4">
        <v>720</v>
      </c>
      <c r="H10" s="5">
        <v>176.33</v>
      </c>
    </row>
    <row r="11" spans="1:8" s="1" customFormat="1" ht="10.199999999999999" x14ac:dyDescent="0.2">
      <c r="B11" s="1" t="s">
        <v>8</v>
      </c>
      <c r="E11" s="4">
        <v>400</v>
      </c>
      <c r="H11" s="5">
        <v>129.96</v>
      </c>
    </row>
    <row r="12" spans="1:8" s="1" customFormat="1" ht="10.199999999999999" x14ac:dyDescent="0.2">
      <c r="B12" s="1" t="s">
        <v>9</v>
      </c>
      <c r="E12" s="4">
        <v>400</v>
      </c>
      <c r="H12" s="5">
        <v>129.96</v>
      </c>
    </row>
    <row r="13" spans="1:8" s="1" customFormat="1" ht="10.199999999999999" x14ac:dyDescent="0.2">
      <c r="B13" s="1" t="s">
        <v>10</v>
      </c>
      <c r="E13" s="4">
        <v>480</v>
      </c>
      <c r="H13" s="5">
        <v>141.55000000000001</v>
      </c>
    </row>
    <row r="14" spans="1:8" s="1" customFormat="1" ht="10.199999999999999" x14ac:dyDescent="0.2">
      <c r="B14" s="1" t="s">
        <v>11</v>
      </c>
      <c r="E14" s="4">
        <v>640</v>
      </c>
      <c r="H14" s="5">
        <v>167.3</v>
      </c>
    </row>
    <row r="15" spans="1:8" s="1" customFormat="1" ht="10.199999999999999" x14ac:dyDescent="0.2">
      <c r="B15" s="1" t="s">
        <v>12</v>
      </c>
      <c r="E15" s="4">
        <v>640</v>
      </c>
      <c r="H15" s="5">
        <v>167.3</v>
      </c>
    </row>
    <row r="16" spans="1:8" s="1" customFormat="1" ht="10.199999999999999" x14ac:dyDescent="0.2">
      <c r="B16" s="1" t="s">
        <v>13</v>
      </c>
      <c r="E16" s="4"/>
      <c r="H16" s="5"/>
    </row>
    <row r="17" spans="1:8" s="1" customFormat="1" ht="10.199999999999999" x14ac:dyDescent="0.2">
      <c r="B17" s="1" t="s">
        <v>14</v>
      </c>
      <c r="E17" s="4"/>
      <c r="H17" s="5"/>
    </row>
    <row r="18" spans="1:8" s="1" customFormat="1" ht="10.199999999999999" x14ac:dyDescent="0.2">
      <c r="B18" s="1" t="s">
        <v>15</v>
      </c>
      <c r="E18" s="4"/>
      <c r="H18" s="5"/>
    </row>
    <row r="19" spans="1:8" s="1" customFormat="1" ht="10.199999999999999" x14ac:dyDescent="0.2">
      <c r="B19" s="1" t="s">
        <v>16</v>
      </c>
      <c r="E19" s="4"/>
      <c r="H19" s="5"/>
    </row>
    <row r="20" spans="1:8" s="1" customFormat="1" ht="10.199999999999999" x14ac:dyDescent="0.2">
      <c r="B20" s="1" t="s">
        <v>17</v>
      </c>
      <c r="E20" s="4"/>
      <c r="H20" s="5"/>
    </row>
    <row r="21" spans="1:8" s="1" customFormat="1" ht="10.199999999999999" x14ac:dyDescent="0.2">
      <c r="B21" s="1" t="s">
        <v>20</v>
      </c>
      <c r="E21" s="4">
        <f>SUM(E9:E20)</f>
        <v>3680</v>
      </c>
      <c r="H21" s="5">
        <f>SUM(H9:H20)</f>
        <v>1042.3599999999999</v>
      </c>
    </row>
    <row r="22" spans="1:8" s="1" customFormat="1" ht="10.199999999999999" x14ac:dyDescent="0.2">
      <c r="B22" s="1" t="s">
        <v>21</v>
      </c>
      <c r="E22" s="6">
        <f>(E21/12)</f>
        <v>306.66666666666669</v>
      </c>
      <c r="H22" s="5">
        <f>(H21/12)</f>
        <v>86.86333333333333</v>
      </c>
    </row>
    <row r="23" spans="1:8" s="1" customFormat="1" ht="10.199999999999999" x14ac:dyDescent="0.2">
      <c r="E23" s="2"/>
      <c r="H23" s="2"/>
    </row>
    <row r="24" spans="1:8" s="1" customFormat="1" ht="10.199999999999999" x14ac:dyDescent="0.2">
      <c r="E24" s="2"/>
      <c r="H24" s="2"/>
    </row>
    <row r="25" spans="1:8" s="1" customFormat="1" ht="10.199999999999999" x14ac:dyDescent="0.2">
      <c r="A25" s="1" t="s">
        <v>1</v>
      </c>
      <c r="E25" s="2"/>
      <c r="H25" s="2"/>
    </row>
    <row r="26" spans="1:8" s="1" customFormat="1" ht="10.199999999999999" x14ac:dyDescent="0.2">
      <c r="A26" s="1" t="s">
        <v>23</v>
      </c>
      <c r="E26" s="2"/>
      <c r="H26" s="2"/>
    </row>
    <row r="27" spans="1:8" s="1" customFormat="1" ht="10.199999999999999" x14ac:dyDescent="0.2">
      <c r="B27" s="1" t="s">
        <v>2</v>
      </c>
      <c r="E27" s="2" t="s">
        <v>3</v>
      </c>
      <c r="H27" s="2" t="s">
        <v>4</v>
      </c>
    </row>
    <row r="28" spans="1:8" s="1" customFormat="1" ht="10.199999999999999" x14ac:dyDescent="0.2">
      <c r="B28" s="1" t="s">
        <v>6</v>
      </c>
      <c r="E28" s="4">
        <v>30</v>
      </c>
      <c r="H28" s="5">
        <v>45.14</v>
      </c>
    </row>
    <row r="29" spans="1:8" s="1" customFormat="1" ht="10.199999999999999" x14ac:dyDescent="0.2">
      <c r="B29" s="1" t="s">
        <v>7</v>
      </c>
      <c r="E29" s="4">
        <v>44</v>
      </c>
      <c r="H29" s="5">
        <v>57.55</v>
      </c>
    </row>
    <row r="30" spans="1:8" s="1" customFormat="1" ht="10.199999999999999" x14ac:dyDescent="0.2">
      <c r="B30" s="1" t="s">
        <v>8</v>
      </c>
      <c r="E30" s="4">
        <v>45</v>
      </c>
      <c r="H30" s="5">
        <v>58.43</v>
      </c>
    </row>
    <row r="31" spans="1:8" s="1" customFormat="1" ht="10.199999999999999" x14ac:dyDescent="0.2">
      <c r="B31" s="1" t="s">
        <v>9</v>
      </c>
      <c r="E31" s="4">
        <v>49</v>
      </c>
      <c r="H31" s="5">
        <v>61.98</v>
      </c>
    </row>
    <row r="32" spans="1:8" s="1" customFormat="1" ht="10.199999999999999" x14ac:dyDescent="0.2">
      <c r="B32" s="1" t="s">
        <v>10</v>
      </c>
      <c r="E32" s="1">
        <v>57</v>
      </c>
      <c r="H32" s="5">
        <v>69.06</v>
      </c>
    </row>
    <row r="33" spans="1:8" s="1" customFormat="1" ht="10.199999999999999" x14ac:dyDescent="0.2">
      <c r="B33" s="1" t="s">
        <v>11</v>
      </c>
      <c r="E33" s="4">
        <v>72</v>
      </c>
      <c r="H33" s="5">
        <v>82.35</v>
      </c>
    </row>
    <row r="34" spans="1:8" s="1" customFormat="1" ht="10.199999999999999" x14ac:dyDescent="0.2">
      <c r="B34" s="1" t="s">
        <v>12</v>
      </c>
      <c r="E34" s="4">
        <v>97</v>
      </c>
      <c r="H34" s="5">
        <v>104.5</v>
      </c>
    </row>
    <row r="35" spans="1:8" s="1" customFormat="1" ht="10.199999999999999" x14ac:dyDescent="0.2">
      <c r="B35" s="1" t="s">
        <v>13</v>
      </c>
      <c r="E35" s="4"/>
      <c r="H35" s="5"/>
    </row>
    <row r="36" spans="1:8" s="1" customFormat="1" ht="10.199999999999999" x14ac:dyDescent="0.2">
      <c r="B36" s="1" t="s">
        <v>14</v>
      </c>
      <c r="E36" s="4"/>
      <c r="H36" s="5"/>
    </row>
    <row r="37" spans="1:8" s="1" customFormat="1" ht="10.199999999999999" x14ac:dyDescent="0.2">
      <c r="B37" s="1" t="s">
        <v>15</v>
      </c>
      <c r="E37" s="4"/>
      <c r="H37" s="5"/>
    </row>
    <row r="38" spans="1:8" s="1" customFormat="1" ht="10.199999999999999" x14ac:dyDescent="0.2">
      <c r="B38" s="1" t="s">
        <v>16</v>
      </c>
      <c r="E38" s="4"/>
      <c r="H38" s="5"/>
    </row>
    <row r="39" spans="1:8" s="1" customFormat="1" ht="10.199999999999999" x14ac:dyDescent="0.2">
      <c r="B39" s="1" t="s">
        <v>17</v>
      </c>
      <c r="E39" s="4"/>
      <c r="H39" s="5"/>
    </row>
    <row r="40" spans="1:8" s="1" customFormat="1" ht="10.199999999999999" x14ac:dyDescent="0.2">
      <c r="B40" s="1" t="s">
        <v>20</v>
      </c>
      <c r="E40" s="4">
        <f>SUM(E28:E39)</f>
        <v>394</v>
      </c>
      <c r="H40" s="5">
        <f>SUM(H28:H39)</f>
        <v>479.01</v>
      </c>
    </row>
    <row r="41" spans="1:8" s="1" customFormat="1" ht="10.199999999999999" x14ac:dyDescent="0.2">
      <c r="B41" s="1" t="s">
        <v>21</v>
      </c>
      <c r="E41" s="6">
        <f>(E40/12)</f>
        <v>32.833333333333336</v>
      </c>
      <c r="H41" s="5">
        <f>(H40/12)</f>
        <v>39.917499999999997</v>
      </c>
    </row>
    <row r="42" spans="1:8" s="1" customFormat="1" ht="10.199999999999999" x14ac:dyDescent="0.2">
      <c r="E42" s="2"/>
      <c r="H42" s="2"/>
    </row>
    <row r="43" spans="1:8" s="1" customFormat="1" ht="10.199999999999999" x14ac:dyDescent="0.2">
      <c r="E43" s="2"/>
      <c r="H43" s="2"/>
    </row>
    <row r="44" spans="1:8" s="1" customFormat="1" ht="10.199999999999999" x14ac:dyDescent="0.2">
      <c r="A44" s="1" t="s">
        <v>22</v>
      </c>
      <c r="E44" s="2"/>
      <c r="H44" s="2"/>
    </row>
    <row r="45" spans="1:8" s="1" customFormat="1" ht="10.199999999999999" x14ac:dyDescent="0.2">
      <c r="A45" s="1" t="s">
        <v>23</v>
      </c>
      <c r="E45" s="2"/>
      <c r="H45" s="2"/>
    </row>
    <row r="46" spans="1:8" s="1" customFormat="1" ht="10.199999999999999" x14ac:dyDescent="0.2">
      <c r="B46" s="1" t="s">
        <v>2</v>
      </c>
      <c r="E46" s="2"/>
      <c r="H46" s="2" t="s">
        <v>4</v>
      </c>
    </row>
    <row r="47" spans="1:8" s="1" customFormat="1" ht="10.199999999999999" x14ac:dyDescent="0.2">
      <c r="B47" s="1" t="s">
        <v>6</v>
      </c>
      <c r="E47" s="2"/>
      <c r="H47" s="5">
        <v>59.87</v>
      </c>
    </row>
    <row r="48" spans="1:8" s="1" customFormat="1" ht="10.199999999999999" x14ac:dyDescent="0.2">
      <c r="B48" s="1" t="s">
        <v>7</v>
      </c>
      <c r="E48" s="2"/>
      <c r="H48" s="5">
        <v>66.11</v>
      </c>
    </row>
    <row r="49" spans="2:8" s="1" customFormat="1" ht="10.199999999999999" x14ac:dyDescent="0.2">
      <c r="B49" s="1" t="s">
        <v>8</v>
      </c>
      <c r="E49" s="2"/>
      <c r="H49" s="5">
        <v>66.56</v>
      </c>
    </row>
    <row r="50" spans="2:8" s="1" customFormat="1" ht="10.199999999999999" x14ac:dyDescent="0.2">
      <c r="B50" s="1" t="s">
        <v>9</v>
      </c>
      <c r="E50" s="2"/>
      <c r="H50" s="5">
        <v>68.34</v>
      </c>
    </row>
    <row r="51" spans="2:8" s="1" customFormat="1" ht="10.199999999999999" x14ac:dyDescent="0.2">
      <c r="B51" s="1" t="s">
        <v>10</v>
      </c>
      <c r="E51" s="2"/>
      <c r="H51" s="5">
        <v>71.91</v>
      </c>
    </row>
    <row r="52" spans="2:8" s="1" customFormat="1" ht="10.199999999999999" x14ac:dyDescent="0.2">
      <c r="B52" s="1" t="s">
        <v>11</v>
      </c>
      <c r="E52" s="2"/>
      <c r="H52" s="5">
        <v>79.95</v>
      </c>
    </row>
    <row r="53" spans="2:8" s="1" customFormat="1" ht="10.199999999999999" x14ac:dyDescent="0.2">
      <c r="B53" s="1" t="s">
        <v>12</v>
      </c>
      <c r="E53" s="2"/>
      <c r="H53" s="5">
        <v>93.9</v>
      </c>
    </row>
    <row r="54" spans="2:8" s="1" customFormat="1" ht="10.199999999999999" x14ac:dyDescent="0.2">
      <c r="B54" s="1" t="s">
        <v>13</v>
      </c>
      <c r="E54" s="2"/>
      <c r="H54" s="5"/>
    </row>
    <row r="55" spans="2:8" s="1" customFormat="1" ht="10.199999999999999" x14ac:dyDescent="0.2">
      <c r="B55" s="1" t="s">
        <v>14</v>
      </c>
      <c r="E55" s="2"/>
      <c r="H55" s="5"/>
    </row>
    <row r="56" spans="2:8" s="1" customFormat="1" ht="10.199999999999999" x14ac:dyDescent="0.2">
      <c r="B56" s="1" t="s">
        <v>15</v>
      </c>
      <c r="E56" s="2"/>
      <c r="H56" s="5"/>
    </row>
    <row r="57" spans="2:8" s="1" customFormat="1" ht="10.199999999999999" x14ac:dyDescent="0.2">
      <c r="B57" s="1" t="s">
        <v>16</v>
      </c>
      <c r="E57" s="2"/>
      <c r="H57" s="5"/>
    </row>
    <row r="58" spans="2:8" s="1" customFormat="1" ht="10.199999999999999" x14ac:dyDescent="0.2">
      <c r="B58" s="1" t="s">
        <v>17</v>
      </c>
      <c r="E58" s="2"/>
      <c r="H58" s="5"/>
    </row>
    <row r="59" spans="2:8" s="1" customFormat="1" ht="10.199999999999999" x14ac:dyDescent="0.2">
      <c r="B59" s="1" t="s">
        <v>20</v>
      </c>
      <c r="E59" s="2"/>
      <c r="H59" s="5">
        <f>SUM(H47:H58)</f>
        <v>506.64</v>
      </c>
    </row>
    <row r="60" spans="2:8" s="1" customFormat="1" ht="10.199999999999999" x14ac:dyDescent="0.2">
      <c r="B60" s="1" t="s">
        <v>21</v>
      </c>
      <c r="E60" s="2"/>
      <c r="H60" s="5">
        <f>(H59/12)</f>
        <v>42.22</v>
      </c>
    </row>
  </sheetData>
  <pageMargins left="0.7" right="0.7" top="0.75" bottom="0.75" header="0.3" footer="0.3"/>
  <pageSetup orientation="portrait" r:id="rId1"/>
  <headerFooter>
    <oddHeader>&amp;C&amp;9Texas House Bill 3683 Report Utilities 
Consumption 
Hood Central Appraisal District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lholland</dc:creator>
  <cp:lastModifiedBy>Susan Jackson</cp:lastModifiedBy>
  <cp:lastPrinted>2026-03-04T16:42:26Z</cp:lastPrinted>
  <dcterms:created xsi:type="dcterms:W3CDTF">2012-07-16T14:14:40Z</dcterms:created>
  <dcterms:modified xsi:type="dcterms:W3CDTF">2026-08-03T20:20:27Z</dcterms:modified>
</cp:coreProperties>
</file>